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28dac08c2defd83/Documents/TenSquare Portfolio Facility Projects/Stride Academy/Athlos Academy STRIDE Site Expansion/Draws/Draw 1/"/>
    </mc:Choice>
  </mc:AlternateContent>
  <xr:revisionPtr revIDLastSave="7" documentId="8_{60BAC954-FBE6-465D-B5A9-8E9EE956F9A3}" xr6:coauthVersionLast="47" xr6:coauthVersionMax="47" xr10:uidLastSave="{0F4B5C8C-CF55-453F-AAF0-FB29BB49183D}"/>
  <bookViews>
    <workbookView xWindow="28680" yWindow="-120" windowWidth="24240" windowHeight="13140" xr2:uid="{5DF929A2-9A13-4B7D-87D7-FB6B37F249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1" l="1"/>
  <c r="D17" i="1" s="1"/>
  <c r="D19" i="1" s="1"/>
</calcChain>
</file>

<file path=xl/sharedStrings.xml><?xml version="1.0" encoding="utf-8"?>
<sst xmlns="http://schemas.openxmlformats.org/spreadsheetml/2006/main" count="14" uniqueCount="13">
  <si>
    <t>Upper School 52 RTU Controller replacement</t>
  </si>
  <si>
    <t>Lower School BAS Install, Sensors, Economizers</t>
  </si>
  <si>
    <t>Project Funds with Trustee</t>
  </si>
  <si>
    <t>MDE Restoom Grant</t>
  </si>
  <si>
    <t>Upper School Parking Lot Resurface</t>
  </si>
  <si>
    <t xml:space="preserve">December' 2026 </t>
  </si>
  <si>
    <t>Available Funds for RTU Replacement</t>
  </si>
  <si>
    <t>Interior Renovations Est. Cost</t>
  </si>
  <si>
    <t>Sources</t>
  </si>
  <si>
    <t>Uses</t>
  </si>
  <si>
    <t>Total Uses</t>
  </si>
  <si>
    <t>Total Sources</t>
  </si>
  <si>
    <t>STRIDE Academy Capital Improvements Sources and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</si>
</sst>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4" fontId="0" fillId="0" borderId="0" xfId="1" applyFont="1"/>
    <xf numFmtId="44" fontId="0" fillId="0" borderId="0" xfId="0" applyNumberFormat="1"/>
    <xf numFmtId="17" fontId="0" fillId="0" borderId="0" xfId="0" applyNumberFormat="1"/>
    <xf numFmtId="0" fontId="2" fillId="0" borderId="1" xfId="0" applyFont="1" applyBorder="1"/>
    <xf numFmtId="44" fontId="2" fillId="0" borderId="1" xfId="0" applyNumberFormat="1" applyFont="1" applyBorder="1"/>
    <xf numFmtId="44" fontId="2" fillId="0" borderId="0" xfId="0" applyNumberFormat="1" applyFont="1"/>
    <xf numFmtId="14" fontId="0" fillId="0" borderId="0" xfId="0" applyNumberFormat="1"/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9B0B9-10FB-44A6-BC33-72DF6E10BA9C}">
  <dimension ref="C3:E22"/>
  <sheetViews>
    <sheetView tabSelected="1" workbookViewId="0">
      <selection activeCell="A10" sqref="A10"/>
    </sheetView>
  </sheetViews>
  <sheetFormatPr defaultRowHeight="14.5" x14ac:dyDescent="0.35"/>
  <cols>
    <col min="3" max="3" width="38.7265625" bestFit="1" customWidth="1"/>
    <col min="4" max="4" width="13.81640625" bestFit="1" customWidth="1"/>
  </cols>
  <sheetData>
    <row r="3" spans="3:5" x14ac:dyDescent="0.35">
      <c r="C3" s="8" t="s">
        <v>12</v>
      </c>
      <c r="D3" s="8"/>
    </row>
    <row r="4" spans="3:5" x14ac:dyDescent="0.35">
      <c r="D4" s="7">
        <v>46300</v>
      </c>
    </row>
    <row r="6" spans="3:5" x14ac:dyDescent="0.35">
      <c r="C6" s="8" t="s">
        <v>8</v>
      </c>
      <c r="D6" s="8"/>
    </row>
    <row r="7" spans="3:5" x14ac:dyDescent="0.35">
      <c r="C7" t="s">
        <v>2</v>
      </c>
      <c r="D7" s="1">
        <v>1298691.3799999999</v>
      </c>
    </row>
    <row r="8" spans="3:5" x14ac:dyDescent="0.35">
      <c r="C8" t="s">
        <v>3</v>
      </c>
      <c r="D8" s="1">
        <v>75000</v>
      </c>
    </row>
    <row r="9" spans="3:5" x14ac:dyDescent="0.35">
      <c r="D9" s="1"/>
    </row>
    <row r="10" spans="3:5" ht="15" thickBot="1" x14ac:dyDescent="0.4">
      <c r="C10" s="4" t="s">
        <v>11</v>
      </c>
      <c r="D10" s="5">
        <f>D7+D8</f>
        <v>1373691.38</v>
      </c>
    </row>
    <row r="11" spans="3:5" ht="15" thickTop="1" x14ac:dyDescent="0.35">
      <c r="D11" s="6"/>
    </row>
    <row r="12" spans="3:5" x14ac:dyDescent="0.35">
      <c r="C12" s="8" t="s">
        <v>9</v>
      </c>
      <c r="D12" s="8"/>
    </row>
    <row r="13" spans="3:5" x14ac:dyDescent="0.35">
      <c r="C13" t="s">
        <v>0</v>
      </c>
      <c r="D13" s="1">
        <v>148163.72</v>
      </c>
      <c r="E13" s="3" t="s">
        <v>5</v>
      </c>
    </row>
    <row r="14" spans="3:5" x14ac:dyDescent="0.35">
      <c r="C14" t="s">
        <v>1</v>
      </c>
      <c r="D14" s="1">
        <v>182550</v>
      </c>
      <c r="E14" s="3" t="s">
        <v>5</v>
      </c>
    </row>
    <row r="15" spans="3:5" x14ac:dyDescent="0.35">
      <c r="C15" t="s">
        <v>7</v>
      </c>
      <c r="D15" s="1">
        <v>535000</v>
      </c>
    </row>
    <row r="16" spans="3:5" x14ac:dyDescent="0.35">
      <c r="C16" t="s">
        <v>4</v>
      </c>
      <c r="D16" s="1">
        <v>200000</v>
      </c>
    </row>
    <row r="17" spans="3:4" x14ac:dyDescent="0.35">
      <c r="C17" t="s">
        <v>6</v>
      </c>
      <c r="D17" s="2">
        <f>D10-SUM(D13:D16)</f>
        <v>307977.65999999992</v>
      </c>
    </row>
    <row r="19" spans="3:4" ht="15" thickBot="1" x14ac:dyDescent="0.4">
      <c r="C19" s="4" t="s">
        <v>10</v>
      </c>
      <c r="D19" s="5">
        <f>SUM(D13:D18)</f>
        <v>1373691.38</v>
      </c>
    </row>
    <row r="20" spans="3:4" ht="15" thickTop="1" x14ac:dyDescent="0.35">
      <c r="D20" s="2"/>
    </row>
    <row r="22" spans="3:4" x14ac:dyDescent="0.35">
      <c r="D22" s="2"/>
    </row>
  </sheetData>
  <mergeCells count="3">
    <mergeCell ref="C6:D6"/>
    <mergeCell ref="C12:D1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Elder</dc:creator>
  <cp:lastModifiedBy>Sean Elder</cp:lastModifiedBy>
  <dcterms:created xsi:type="dcterms:W3CDTF">2026-10-01T18:55:59Z</dcterms:created>
  <dcterms:modified xsi:type="dcterms:W3CDTF">2026-10-05T17:19:37Z</dcterms:modified>
</cp:coreProperties>
</file>